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remyedison\Desktop\"/>
    </mc:Choice>
  </mc:AlternateContent>
  <bookViews>
    <workbookView xWindow="0" yWindow="0" windowWidth="15120" windowHeight="12225"/>
  </bookViews>
  <sheets>
    <sheet name="June 2018 Onward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1" i="1"/>
  <c r="J12" i="1"/>
  <c r="H10" i="1"/>
  <c r="H11" i="1"/>
  <c r="H12" i="1"/>
  <c r="AA12" i="1" l="1"/>
  <c r="AA11" i="1"/>
  <c r="AA10" i="1"/>
  <c r="AA9" i="1"/>
  <c r="AA8" i="1"/>
  <c r="AA7" i="1"/>
  <c r="AA6" i="1"/>
  <c r="U13" i="1" l="1"/>
  <c r="S13" i="1"/>
  <c r="Q13" i="1"/>
  <c r="O13" i="1"/>
  <c r="M13" i="1"/>
  <c r="K13" i="1"/>
  <c r="I13" i="1"/>
  <c r="G13" i="1"/>
  <c r="E13" i="1"/>
  <c r="C13" i="1"/>
  <c r="D12" i="1"/>
  <c r="D11" i="1"/>
  <c r="D10" i="1"/>
  <c r="D9" i="1"/>
  <c r="D8" i="1"/>
  <c r="D7" i="1"/>
  <c r="F12" i="1"/>
  <c r="L12" i="1"/>
  <c r="N12" i="1"/>
  <c r="P12" i="1"/>
  <c r="R12" i="1"/>
  <c r="T12" i="1"/>
  <c r="V12" i="1"/>
  <c r="X12" i="1"/>
  <c r="Z12" i="1"/>
  <c r="F11" i="1"/>
  <c r="L11" i="1"/>
  <c r="N11" i="1"/>
  <c r="P11" i="1"/>
  <c r="R11" i="1"/>
  <c r="T11" i="1"/>
  <c r="V11" i="1"/>
  <c r="X11" i="1"/>
  <c r="Z11" i="1"/>
  <c r="F10" i="1"/>
  <c r="L10" i="1"/>
  <c r="N10" i="1"/>
  <c r="P10" i="1"/>
  <c r="R10" i="1"/>
  <c r="T10" i="1"/>
  <c r="V10" i="1"/>
  <c r="X10" i="1"/>
  <c r="Z10" i="1"/>
  <c r="Y13" i="1"/>
  <c r="W13" i="1"/>
  <c r="Z9" i="1"/>
  <c r="X9" i="1"/>
  <c r="V9" i="1"/>
  <c r="T9" i="1"/>
  <c r="R9" i="1"/>
  <c r="P9" i="1"/>
  <c r="N9" i="1"/>
  <c r="L9" i="1"/>
  <c r="J9" i="1"/>
  <c r="H9" i="1"/>
  <c r="F9" i="1"/>
  <c r="Z8" i="1"/>
  <c r="X8" i="1"/>
  <c r="V8" i="1"/>
  <c r="T8" i="1"/>
  <c r="R8" i="1"/>
  <c r="P8" i="1"/>
  <c r="N8" i="1"/>
  <c r="L8" i="1"/>
  <c r="J8" i="1"/>
  <c r="H8" i="1"/>
  <c r="F8" i="1"/>
  <c r="Z7" i="1"/>
  <c r="X7" i="1"/>
  <c r="V7" i="1"/>
  <c r="T7" i="1"/>
  <c r="R7" i="1"/>
  <c r="P7" i="1"/>
  <c r="N7" i="1"/>
  <c r="L7" i="1"/>
  <c r="J7" i="1"/>
  <c r="H7" i="1"/>
  <c r="F7" i="1"/>
  <c r="Z6" i="1"/>
  <c r="X6" i="1"/>
  <c r="V6" i="1"/>
  <c r="T6" i="1"/>
  <c r="R6" i="1"/>
  <c r="P6" i="1"/>
  <c r="N6" i="1"/>
  <c r="L6" i="1"/>
  <c r="J6" i="1"/>
  <c r="H6" i="1"/>
  <c r="F6" i="1"/>
  <c r="D6" i="1"/>
  <c r="E5" i="1"/>
  <c r="G5" i="1" s="1"/>
  <c r="I5" i="1" s="1"/>
  <c r="K5" i="1" s="1"/>
  <c r="M5" i="1" s="1"/>
  <c r="O5" i="1" s="1"/>
  <c r="Q5" i="1" s="1"/>
  <c r="S5" i="1" s="1"/>
  <c r="U5" i="1" s="1"/>
  <c r="W5" i="1" s="1"/>
  <c r="Y5" i="1" s="1"/>
  <c r="AB6" i="1" l="1"/>
  <c r="AB10" i="1"/>
  <c r="AB7" i="1"/>
  <c r="AB9" i="1"/>
  <c r="AB11" i="1"/>
  <c r="AB8" i="1"/>
  <c r="AB12" i="1"/>
  <c r="V13" i="1"/>
  <c r="V14" i="1" s="1"/>
  <c r="L13" i="1"/>
  <c r="D13" i="1"/>
  <c r="D14" i="1" s="1"/>
  <c r="R13" i="1"/>
  <c r="X13" i="1"/>
  <c r="X14" i="1" s="1"/>
  <c r="T13" i="1"/>
  <c r="T14" i="1" s="1"/>
  <c r="P13" i="1"/>
  <c r="P14" i="1" s="1"/>
  <c r="N13" i="1"/>
  <c r="H13" i="1"/>
  <c r="H14" i="1" s="1"/>
  <c r="F13" i="1"/>
  <c r="F14" i="1" s="1"/>
  <c r="J13" i="1"/>
  <c r="J14" i="1" s="1"/>
  <c r="R14" i="1"/>
  <c r="Z13" i="1"/>
  <c r="Z14" i="1" s="1"/>
  <c r="L14" i="1"/>
  <c r="AA13" i="1"/>
  <c r="N14" i="1"/>
  <c r="AB13" i="1" l="1"/>
  <c r="AB14" i="1" s="1"/>
</calcChain>
</file>

<file path=xl/sharedStrings.xml><?xml version="1.0" encoding="utf-8"?>
<sst xmlns="http://schemas.openxmlformats.org/spreadsheetml/2006/main" count="39" uniqueCount="28">
  <si>
    <t>1st</t>
  </si>
  <si>
    <t>2nd sem</t>
  </si>
  <si>
    <t>3rd sem</t>
  </si>
  <si>
    <t>4th sem</t>
  </si>
  <si>
    <t>5th sem</t>
  </si>
  <si>
    <t>6th sem</t>
  </si>
  <si>
    <t>7th sem</t>
  </si>
  <si>
    <t>8th sem</t>
  </si>
  <si>
    <t>9th sem</t>
  </si>
  <si>
    <t>10th sem</t>
  </si>
  <si>
    <t>11th sem</t>
  </si>
  <si>
    <t>12th sem</t>
  </si>
  <si>
    <t>Marks %</t>
  </si>
  <si>
    <t>Quality Point</t>
  </si>
  <si>
    <t>Hrs</t>
  </si>
  <si>
    <t>Total</t>
  </si>
  <si>
    <t>Total Hrs.</t>
  </si>
  <si>
    <t>Cum. Result</t>
  </si>
  <si>
    <t>80-100</t>
  </si>
  <si>
    <t>70-79</t>
  </si>
  <si>
    <t>60-69</t>
  </si>
  <si>
    <t>50-59</t>
  </si>
  <si>
    <t>GPA</t>
  </si>
  <si>
    <t>CGPA</t>
  </si>
  <si>
    <t>45-49</t>
  </si>
  <si>
    <t>30-44</t>
  </si>
  <si>
    <t>0-29</t>
  </si>
  <si>
    <t>CGPA Calculation (June 2018 onwards)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</si>
</sst>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12"/>
      <color theme="0"/>
      <name val="Times New Roman"/>
      <family val="1"/>
    </font>
    <font>
      <b/>
      <sz val="12"/>
      <color rgb="FFFFFF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13" borderId="3" xfId="0" applyFont="1" applyFill="1" applyBorder="1" applyProtection="1">
      <protection locked="0"/>
    </xf>
    <xf numFmtId="43" fontId="5" fillId="2" borderId="5" xfId="1" applyFont="1" applyFill="1" applyBorder="1" applyAlignment="1">
      <alignment horizontal="center"/>
    </xf>
    <xf numFmtId="0" fontId="3" fillId="13" borderId="3" xfId="0" applyFont="1" applyFill="1" applyBorder="1" applyAlignment="1" applyProtection="1">
      <alignment horizontal="center"/>
      <protection locked="0"/>
    </xf>
    <xf numFmtId="43" fontId="5" fillId="3" borderId="5" xfId="1" applyFont="1" applyFill="1" applyBorder="1" applyAlignment="1">
      <alignment horizontal="center"/>
    </xf>
    <xf numFmtId="43" fontId="5" fillId="4" borderId="5" xfId="1" applyFont="1" applyFill="1" applyBorder="1" applyAlignment="1">
      <alignment horizontal="center"/>
    </xf>
    <xf numFmtId="43" fontId="5" fillId="5" borderId="5" xfId="1" applyFont="1" applyFill="1" applyBorder="1" applyAlignment="1">
      <alignment horizontal="center"/>
    </xf>
    <xf numFmtId="43" fontId="5" fillId="6" borderId="5" xfId="1" applyFont="1" applyFill="1" applyBorder="1" applyAlignment="1">
      <alignment horizontal="center"/>
    </xf>
    <xf numFmtId="43" fontId="5" fillId="7" borderId="5" xfId="1" applyFont="1" applyFill="1" applyBorder="1" applyAlignment="1">
      <alignment horizontal="center"/>
    </xf>
    <xf numFmtId="43" fontId="5" fillId="8" borderId="5" xfId="1" applyFont="1" applyFill="1" applyBorder="1" applyAlignment="1">
      <alignment horizontal="center"/>
    </xf>
    <xf numFmtId="43" fontId="5" fillId="9" borderId="5" xfId="1" applyFont="1" applyFill="1" applyBorder="1" applyAlignment="1">
      <alignment horizontal="center"/>
    </xf>
    <xf numFmtId="43" fontId="5" fillId="10" borderId="5" xfId="1" applyFont="1" applyFill="1" applyBorder="1" applyAlignment="1">
      <alignment horizontal="center"/>
    </xf>
    <xf numFmtId="43" fontId="5" fillId="11" borderId="2" xfId="1" applyFont="1" applyFill="1" applyBorder="1" applyAlignment="1">
      <alignment horizontal="center"/>
    </xf>
    <xf numFmtId="43" fontId="5" fillId="12" borderId="2" xfId="1" applyFont="1" applyFill="1" applyBorder="1" applyAlignment="1">
      <alignment horizontal="center"/>
    </xf>
    <xf numFmtId="43" fontId="5" fillId="10" borderId="2" xfId="1" applyFont="1" applyFill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3" fillId="13" borderId="3" xfId="1" applyNumberFormat="1" applyFont="1" applyFill="1" applyBorder="1" applyAlignment="1" applyProtection="1">
      <alignment horizontal="center"/>
      <protection locked="0"/>
    </xf>
    <xf numFmtId="0" fontId="6" fillId="14" borderId="3" xfId="0" applyFont="1" applyFill="1" applyBorder="1"/>
    <xf numFmtId="0" fontId="6" fillId="14" borderId="6" xfId="0" applyFont="1" applyFill="1" applyBorder="1" applyAlignment="1">
      <alignment horizontal="center"/>
    </xf>
    <xf numFmtId="43" fontId="6" fillId="14" borderId="3" xfId="1" applyFont="1" applyFill="1" applyBorder="1" applyAlignment="1">
      <alignment horizontal="center"/>
    </xf>
    <xf numFmtId="0" fontId="7" fillId="15" borderId="3" xfId="0" applyFont="1" applyFill="1" applyBorder="1"/>
    <xf numFmtId="0" fontId="7" fillId="15" borderId="3" xfId="0" applyFont="1" applyFill="1" applyBorder="1" applyAlignment="1">
      <alignment horizontal="center"/>
    </xf>
    <xf numFmtId="43" fontId="7" fillId="15" borderId="3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2" fontId="7" fillId="15" borderId="4" xfId="0" applyNumberFormat="1" applyFont="1" applyFill="1" applyBorder="1" applyAlignment="1">
      <alignment horizontal="center"/>
    </xf>
    <xf numFmtId="43" fontId="7" fillId="15" borderId="4" xfId="1" applyFont="1" applyFill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0" xfId="0" applyNumberFormat="1" applyFont="1"/>
    <xf numFmtId="0" fontId="5" fillId="11" borderId="1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9</xdr:col>
      <xdr:colOff>304800</xdr:colOff>
      <xdr:row>9</xdr:row>
      <xdr:rowOff>76200</xdr:rowOff>
    </xdr:to>
    <xdr:sp macro="" textlink="">
      <xdr:nvSpPr>
        <xdr:cNvPr id="2" name="AutoShape 10" descr="Monash University"/>
        <xdr:cNvSpPr>
          <a:spLocks noChangeAspect="1" noChangeArrowheads="1"/>
        </xdr:cNvSpPr>
      </xdr:nvSpPr>
      <xdr:spPr bwMode="auto">
        <a:xfrm>
          <a:off x="6762750" y="200025"/>
          <a:ext cx="3048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304800</xdr:colOff>
      <xdr:row>2</xdr:row>
      <xdr:rowOff>95250</xdr:rowOff>
    </xdr:to>
    <xdr:pic>
      <xdr:nvPicPr>
        <xdr:cNvPr id="3" name="Picture 1" descr="Curtin Malaysia Logo (2-colour) Tr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workbookViewId="0">
      <selection activeCell="A4" sqref="A4"/>
    </sheetView>
  </sheetViews>
  <sheetFormatPr defaultRowHeight="15.75" x14ac:dyDescent="0.25"/>
  <cols>
    <col min="1" max="1" width="11.5703125" style="1" customWidth="1"/>
    <col min="2" max="2" width="14.85546875" style="1" customWidth="1"/>
    <col min="3" max="3" width="10.7109375" style="1" customWidth="1"/>
    <col min="4" max="4" width="10.7109375" style="3" customWidth="1"/>
    <col min="5" max="5" width="10.7109375" style="52" customWidth="1"/>
    <col min="6" max="6" width="10.7109375" style="3" customWidth="1"/>
    <col min="7" max="7" width="10.7109375" style="1" customWidth="1"/>
    <col min="8" max="8" width="10.7109375" style="3" customWidth="1"/>
    <col min="9" max="9" width="10.7109375" style="1" customWidth="1"/>
    <col min="10" max="10" width="10.7109375" style="3" customWidth="1"/>
    <col min="11" max="11" width="10.7109375" style="1" customWidth="1"/>
    <col min="12" max="12" width="10.7109375" style="3" customWidth="1"/>
    <col min="13" max="13" width="10.7109375" style="1" customWidth="1"/>
    <col min="14" max="14" width="10.7109375" style="3" customWidth="1"/>
    <col min="15" max="15" width="10.7109375" style="1" customWidth="1"/>
    <col min="16" max="16" width="10.7109375" style="3" customWidth="1"/>
    <col min="17" max="17" width="10.7109375" style="52" customWidth="1"/>
    <col min="18" max="18" width="10.7109375" style="1" customWidth="1"/>
    <col min="19" max="19" width="10.7109375" style="52" customWidth="1"/>
    <col min="20" max="20" width="10.7109375" style="1" customWidth="1"/>
    <col min="21" max="21" width="10.7109375" style="52" customWidth="1"/>
    <col min="22" max="27" width="10.7109375" style="1" customWidth="1"/>
    <col min="28" max="28" width="13.42578125" style="1" bestFit="1" customWidth="1"/>
    <col min="29" max="16384" width="9.140625" style="1"/>
  </cols>
  <sheetData>
    <row r="1" spans="1:28" x14ac:dyDescent="0.25">
      <c r="A1" s="63" t="s">
        <v>27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x14ac:dyDescent="0.25">
      <c r="A4" s="2"/>
      <c r="B4" s="2"/>
      <c r="C4" s="64" t="s">
        <v>0</v>
      </c>
      <c r="D4" s="65"/>
      <c r="E4" s="66" t="s">
        <v>1</v>
      </c>
      <c r="F4" s="67"/>
      <c r="G4" s="68" t="s">
        <v>2</v>
      </c>
      <c r="H4" s="69"/>
      <c r="I4" s="70" t="s">
        <v>3</v>
      </c>
      <c r="J4" s="71"/>
      <c r="K4" s="72" t="s">
        <v>4</v>
      </c>
      <c r="L4" s="73"/>
      <c r="M4" s="74" t="s">
        <v>5</v>
      </c>
      <c r="N4" s="75"/>
      <c r="O4" s="76" t="s">
        <v>6</v>
      </c>
      <c r="P4" s="77"/>
      <c r="Q4" s="78" t="s">
        <v>7</v>
      </c>
      <c r="R4" s="79"/>
      <c r="S4" s="61" t="s">
        <v>8</v>
      </c>
      <c r="T4" s="62"/>
      <c r="U4" s="57" t="s">
        <v>9</v>
      </c>
      <c r="V4" s="58"/>
      <c r="W4" s="59" t="s">
        <v>10</v>
      </c>
      <c r="X4" s="60"/>
      <c r="Y4" s="61" t="s">
        <v>11</v>
      </c>
      <c r="Z4" s="62"/>
      <c r="AA4" s="3"/>
      <c r="AB4" s="3"/>
    </row>
    <row r="5" spans="1:28" x14ac:dyDescent="0.25">
      <c r="A5" s="4" t="s">
        <v>12</v>
      </c>
      <c r="B5" s="4" t="s">
        <v>13</v>
      </c>
      <c r="C5" s="5" t="s">
        <v>14</v>
      </c>
      <c r="D5" s="6" t="s">
        <v>15</v>
      </c>
      <c r="E5" s="7" t="str">
        <f>C5</f>
        <v>Hrs</v>
      </c>
      <c r="F5" s="8" t="s">
        <v>15</v>
      </c>
      <c r="G5" s="9" t="str">
        <f>E5</f>
        <v>Hrs</v>
      </c>
      <c r="H5" s="10" t="s">
        <v>15</v>
      </c>
      <c r="I5" s="11" t="str">
        <f>G5</f>
        <v>Hrs</v>
      </c>
      <c r="J5" s="12" t="s">
        <v>15</v>
      </c>
      <c r="K5" s="13" t="str">
        <f>I5</f>
        <v>Hrs</v>
      </c>
      <c r="L5" s="14" t="s">
        <v>15</v>
      </c>
      <c r="M5" s="15" t="str">
        <f>K5</f>
        <v>Hrs</v>
      </c>
      <c r="N5" s="16" t="s">
        <v>15</v>
      </c>
      <c r="O5" s="17" t="str">
        <f>M5</f>
        <v>Hrs</v>
      </c>
      <c r="P5" s="18" t="s">
        <v>15</v>
      </c>
      <c r="Q5" s="19" t="str">
        <f>O5</f>
        <v>Hrs</v>
      </c>
      <c r="R5" s="20" t="s">
        <v>15</v>
      </c>
      <c r="S5" s="21" t="str">
        <f>Q5</f>
        <v>Hrs</v>
      </c>
      <c r="T5" s="22" t="s">
        <v>15</v>
      </c>
      <c r="U5" s="23" t="str">
        <f>S5</f>
        <v>Hrs</v>
      </c>
      <c r="V5" s="24" t="s">
        <v>15</v>
      </c>
      <c r="W5" s="25" t="str">
        <f>U5</f>
        <v>Hrs</v>
      </c>
      <c r="X5" s="26" t="s">
        <v>15</v>
      </c>
      <c r="Y5" s="21" t="str">
        <f>W5</f>
        <v>Hrs</v>
      </c>
      <c r="Z5" s="22" t="s">
        <v>15</v>
      </c>
      <c r="AA5" s="4" t="s">
        <v>16</v>
      </c>
      <c r="AB5" s="4" t="s">
        <v>17</v>
      </c>
    </row>
    <row r="6" spans="1:28" x14ac:dyDescent="0.25">
      <c r="A6" s="27" t="s">
        <v>18</v>
      </c>
      <c r="B6" s="28">
        <v>4</v>
      </c>
      <c r="C6" s="29"/>
      <c r="D6" s="30">
        <f>B6*C6</f>
        <v>0</v>
      </c>
      <c r="E6" s="31"/>
      <c r="F6" s="32">
        <f t="shared" ref="F6:F12" si="0">E6*B6</f>
        <v>0</v>
      </c>
      <c r="G6" s="31"/>
      <c r="H6" s="33">
        <f>B6*G6</f>
        <v>0</v>
      </c>
      <c r="I6" s="31"/>
      <c r="J6" s="34">
        <f>B6*I6</f>
        <v>0</v>
      </c>
      <c r="K6" s="31"/>
      <c r="L6" s="35">
        <f t="shared" ref="L6:L12" si="1">B6*K6</f>
        <v>0</v>
      </c>
      <c r="M6" s="31"/>
      <c r="N6" s="36">
        <f t="shared" ref="N6:N12" si="2">B6*M6</f>
        <v>0</v>
      </c>
      <c r="O6" s="31"/>
      <c r="P6" s="37">
        <f t="shared" ref="P6:P12" si="3">B6*O6</f>
        <v>0</v>
      </c>
      <c r="Q6" s="31"/>
      <c r="R6" s="38">
        <f t="shared" ref="R6:R12" si="4">B6*Q6</f>
        <v>0</v>
      </c>
      <c r="S6" s="31"/>
      <c r="T6" s="39">
        <f t="shared" ref="T6:T12" si="5">B6*S6</f>
        <v>0</v>
      </c>
      <c r="U6" s="31"/>
      <c r="V6" s="40">
        <f t="shared" ref="V6:V12" si="6">B6*U6</f>
        <v>0</v>
      </c>
      <c r="W6" s="31"/>
      <c r="X6" s="41">
        <f t="shared" ref="X6:X12" si="7">B6*W6</f>
        <v>0</v>
      </c>
      <c r="Y6" s="31"/>
      <c r="Z6" s="42">
        <f t="shared" ref="Z6:Z12" si="8">B6*Y6</f>
        <v>0</v>
      </c>
      <c r="AA6" s="43">
        <f t="shared" ref="AA6:AB12" si="9">Y6+W6+U6+S6+Q6+O6+M6+K6+I6+G6+E6+C6</f>
        <v>0</v>
      </c>
      <c r="AB6" s="44">
        <f t="shared" si="9"/>
        <v>0</v>
      </c>
    </row>
    <row r="7" spans="1:28" x14ac:dyDescent="0.25">
      <c r="A7" s="27" t="s">
        <v>19</v>
      </c>
      <c r="B7" s="28">
        <v>3.67</v>
      </c>
      <c r="C7" s="29"/>
      <c r="D7" s="30">
        <f t="shared" ref="D7:D12" si="10">B7*C7</f>
        <v>0</v>
      </c>
      <c r="E7" s="31"/>
      <c r="F7" s="32">
        <f t="shared" si="0"/>
        <v>0</v>
      </c>
      <c r="G7" s="31"/>
      <c r="H7" s="33">
        <f>B7*G7</f>
        <v>0</v>
      </c>
      <c r="I7" s="31"/>
      <c r="J7" s="34">
        <f>B7*I7</f>
        <v>0</v>
      </c>
      <c r="K7" s="31"/>
      <c r="L7" s="35">
        <f t="shared" si="1"/>
        <v>0</v>
      </c>
      <c r="M7" s="31"/>
      <c r="N7" s="36">
        <f t="shared" si="2"/>
        <v>0</v>
      </c>
      <c r="O7" s="31"/>
      <c r="P7" s="37">
        <f t="shared" si="3"/>
        <v>0</v>
      </c>
      <c r="Q7" s="31"/>
      <c r="R7" s="38">
        <f t="shared" si="4"/>
        <v>0</v>
      </c>
      <c r="S7" s="31"/>
      <c r="T7" s="39">
        <f t="shared" si="5"/>
        <v>0</v>
      </c>
      <c r="U7" s="31"/>
      <c r="V7" s="40">
        <f t="shared" si="6"/>
        <v>0</v>
      </c>
      <c r="W7" s="31"/>
      <c r="X7" s="41">
        <f t="shared" si="7"/>
        <v>0</v>
      </c>
      <c r="Y7" s="31"/>
      <c r="Z7" s="42">
        <f t="shared" si="8"/>
        <v>0</v>
      </c>
      <c r="AA7" s="43">
        <f t="shared" si="9"/>
        <v>0</v>
      </c>
      <c r="AB7" s="44">
        <f t="shared" si="9"/>
        <v>0</v>
      </c>
    </row>
    <row r="8" spans="1:28" x14ac:dyDescent="0.25">
      <c r="A8" s="27" t="s">
        <v>20</v>
      </c>
      <c r="B8" s="28">
        <v>3</v>
      </c>
      <c r="C8" s="29"/>
      <c r="D8" s="30">
        <f t="shared" si="10"/>
        <v>0</v>
      </c>
      <c r="E8" s="31"/>
      <c r="F8" s="32">
        <f t="shared" si="0"/>
        <v>0</v>
      </c>
      <c r="G8" s="31"/>
      <c r="H8" s="33">
        <f>B8*G8</f>
        <v>0</v>
      </c>
      <c r="I8" s="31"/>
      <c r="J8" s="34">
        <f>B8*I8</f>
        <v>0</v>
      </c>
      <c r="K8" s="31"/>
      <c r="L8" s="35">
        <f t="shared" si="1"/>
        <v>0</v>
      </c>
      <c r="M8" s="31"/>
      <c r="N8" s="36">
        <f t="shared" si="2"/>
        <v>0</v>
      </c>
      <c r="O8" s="31"/>
      <c r="P8" s="37">
        <f t="shared" si="3"/>
        <v>0</v>
      </c>
      <c r="Q8" s="31"/>
      <c r="R8" s="38">
        <f t="shared" si="4"/>
        <v>0</v>
      </c>
      <c r="S8" s="31"/>
      <c r="T8" s="39">
        <f t="shared" si="5"/>
        <v>0</v>
      </c>
      <c r="U8" s="31"/>
      <c r="V8" s="40">
        <f t="shared" si="6"/>
        <v>0</v>
      </c>
      <c r="W8" s="31"/>
      <c r="X8" s="41">
        <f t="shared" si="7"/>
        <v>0</v>
      </c>
      <c r="Y8" s="31"/>
      <c r="Z8" s="42">
        <f t="shared" si="8"/>
        <v>0</v>
      </c>
      <c r="AA8" s="43">
        <f t="shared" si="9"/>
        <v>0</v>
      </c>
      <c r="AB8" s="44">
        <f t="shared" si="9"/>
        <v>0</v>
      </c>
    </row>
    <row r="9" spans="1:28" x14ac:dyDescent="0.25">
      <c r="A9" s="27" t="s">
        <v>21</v>
      </c>
      <c r="B9" s="28">
        <v>2.33</v>
      </c>
      <c r="C9" s="29"/>
      <c r="D9" s="30">
        <f t="shared" si="10"/>
        <v>0</v>
      </c>
      <c r="E9" s="31"/>
      <c r="F9" s="32">
        <f t="shared" si="0"/>
        <v>0</v>
      </c>
      <c r="G9" s="31"/>
      <c r="H9" s="33">
        <f>B9*G9</f>
        <v>0</v>
      </c>
      <c r="I9" s="31"/>
      <c r="J9" s="34">
        <f>B9*I9</f>
        <v>0</v>
      </c>
      <c r="K9" s="31"/>
      <c r="L9" s="35">
        <f t="shared" si="1"/>
        <v>0</v>
      </c>
      <c r="M9" s="45"/>
      <c r="N9" s="36">
        <f t="shared" si="2"/>
        <v>0</v>
      </c>
      <c r="O9" s="31"/>
      <c r="P9" s="37">
        <f t="shared" si="3"/>
        <v>0</v>
      </c>
      <c r="Q9" s="31"/>
      <c r="R9" s="38">
        <f t="shared" si="4"/>
        <v>0</v>
      </c>
      <c r="S9" s="31"/>
      <c r="T9" s="39">
        <f t="shared" si="5"/>
        <v>0</v>
      </c>
      <c r="U9" s="31"/>
      <c r="V9" s="40">
        <f t="shared" si="6"/>
        <v>0</v>
      </c>
      <c r="W9" s="31"/>
      <c r="X9" s="41">
        <f t="shared" si="7"/>
        <v>0</v>
      </c>
      <c r="Y9" s="31"/>
      <c r="Z9" s="42">
        <f t="shared" si="8"/>
        <v>0</v>
      </c>
      <c r="AA9" s="43">
        <f t="shared" si="9"/>
        <v>0</v>
      </c>
      <c r="AB9" s="44">
        <f t="shared" si="9"/>
        <v>0</v>
      </c>
    </row>
    <row r="10" spans="1:28" x14ac:dyDescent="0.25">
      <c r="A10" s="27" t="s">
        <v>24</v>
      </c>
      <c r="B10" s="28">
        <v>1.67</v>
      </c>
      <c r="C10" s="29"/>
      <c r="D10" s="30">
        <f t="shared" si="10"/>
        <v>0</v>
      </c>
      <c r="E10" s="31"/>
      <c r="F10" s="32">
        <f t="shared" si="0"/>
        <v>0</v>
      </c>
      <c r="G10" s="31"/>
      <c r="H10" s="33">
        <f t="shared" ref="H10:H12" si="11">B10*G10</f>
        <v>0</v>
      </c>
      <c r="I10" s="31"/>
      <c r="J10" s="34">
        <f t="shared" ref="J10:J12" si="12">B10*I10</f>
        <v>0</v>
      </c>
      <c r="K10" s="31"/>
      <c r="L10" s="35">
        <f t="shared" si="1"/>
        <v>0</v>
      </c>
      <c r="M10" s="45"/>
      <c r="N10" s="36">
        <f t="shared" si="2"/>
        <v>0</v>
      </c>
      <c r="O10" s="31"/>
      <c r="P10" s="37">
        <f t="shared" si="3"/>
        <v>0</v>
      </c>
      <c r="Q10" s="31"/>
      <c r="R10" s="38">
        <f t="shared" si="4"/>
        <v>0</v>
      </c>
      <c r="S10" s="31"/>
      <c r="T10" s="39">
        <f t="shared" si="5"/>
        <v>0</v>
      </c>
      <c r="U10" s="31"/>
      <c r="V10" s="40">
        <f t="shared" si="6"/>
        <v>0</v>
      </c>
      <c r="W10" s="31"/>
      <c r="X10" s="41">
        <f t="shared" si="7"/>
        <v>0</v>
      </c>
      <c r="Y10" s="31"/>
      <c r="Z10" s="42">
        <f t="shared" si="8"/>
        <v>0</v>
      </c>
      <c r="AA10" s="43">
        <f t="shared" si="9"/>
        <v>0</v>
      </c>
      <c r="AB10" s="44">
        <f t="shared" si="9"/>
        <v>0</v>
      </c>
    </row>
    <row r="11" spans="1:28" x14ac:dyDescent="0.25">
      <c r="A11" s="27" t="s">
        <v>25</v>
      </c>
      <c r="B11" s="28">
        <v>1.33</v>
      </c>
      <c r="C11" s="29"/>
      <c r="D11" s="30">
        <f t="shared" si="10"/>
        <v>0</v>
      </c>
      <c r="E11" s="31"/>
      <c r="F11" s="32">
        <f t="shared" si="0"/>
        <v>0</v>
      </c>
      <c r="G11" s="31"/>
      <c r="H11" s="33">
        <f t="shared" si="11"/>
        <v>0</v>
      </c>
      <c r="I11" s="31"/>
      <c r="J11" s="34">
        <f t="shared" si="12"/>
        <v>0</v>
      </c>
      <c r="K11" s="31"/>
      <c r="L11" s="35">
        <f t="shared" si="1"/>
        <v>0</v>
      </c>
      <c r="M11" s="45"/>
      <c r="N11" s="36">
        <f t="shared" si="2"/>
        <v>0</v>
      </c>
      <c r="O11" s="31"/>
      <c r="P11" s="37">
        <f t="shared" si="3"/>
        <v>0</v>
      </c>
      <c r="Q11" s="31"/>
      <c r="R11" s="38">
        <f t="shared" si="4"/>
        <v>0</v>
      </c>
      <c r="S11" s="31"/>
      <c r="T11" s="39">
        <f t="shared" si="5"/>
        <v>0</v>
      </c>
      <c r="U11" s="31"/>
      <c r="V11" s="40">
        <f t="shared" si="6"/>
        <v>0</v>
      </c>
      <c r="W11" s="31"/>
      <c r="X11" s="41">
        <f t="shared" si="7"/>
        <v>0</v>
      </c>
      <c r="Y11" s="31"/>
      <c r="Z11" s="42">
        <f t="shared" si="8"/>
        <v>0</v>
      </c>
      <c r="AA11" s="43">
        <f t="shared" si="9"/>
        <v>0</v>
      </c>
      <c r="AB11" s="44">
        <f t="shared" si="9"/>
        <v>0</v>
      </c>
    </row>
    <row r="12" spans="1:28" x14ac:dyDescent="0.25">
      <c r="A12" s="27" t="s">
        <v>26</v>
      </c>
      <c r="B12" s="28">
        <v>0</v>
      </c>
      <c r="C12" s="29"/>
      <c r="D12" s="30">
        <f t="shared" si="10"/>
        <v>0</v>
      </c>
      <c r="E12" s="31"/>
      <c r="F12" s="32">
        <f t="shared" si="0"/>
        <v>0</v>
      </c>
      <c r="G12" s="31"/>
      <c r="H12" s="33">
        <f t="shared" si="11"/>
        <v>0</v>
      </c>
      <c r="I12" s="31"/>
      <c r="J12" s="34">
        <f t="shared" si="12"/>
        <v>0</v>
      </c>
      <c r="K12" s="31"/>
      <c r="L12" s="35">
        <f t="shared" si="1"/>
        <v>0</v>
      </c>
      <c r="M12" s="45"/>
      <c r="N12" s="36">
        <f t="shared" si="2"/>
        <v>0</v>
      </c>
      <c r="O12" s="31"/>
      <c r="P12" s="37">
        <f t="shared" si="3"/>
        <v>0</v>
      </c>
      <c r="Q12" s="31"/>
      <c r="R12" s="38">
        <f t="shared" si="4"/>
        <v>0</v>
      </c>
      <c r="S12" s="31"/>
      <c r="T12" s="39">
        <f t="shared" si="5"/>
        <v>0</v>
      </c>
      <c r="U12" s="31"/>
      <c r="V12" s="40">
        <f t="shared" si="6"/>
        <v>0</v>
      </c>
      <c r="W12" s="31"/>
      <c r="X12" s="41">
        <f t="shared" si="7"/>
        <v>0</v>
      </c>
      <c r="Y12" s="31"/>
      <c r="Z12" s="42">
        <f t="shared" si="8"/>
        <v>0</v>
      </c>
      <c r="AA12" s="43">
        <f t="shared" si="9"/>
        <v>0</v>
      </c>
      <c r="AB12" s="44">
        <f t="shared" si="9"/>
        <v>0</v>
      </c>
    </row>
    <row r="13" spans="1:28" x14ac:dyDescent="0.25">
      <c r="A13" s="46"/>
      <c r="B13" s="46"/>
      <c r="C13" s="47">
        <f>SUM(C6:C12)</f>
        <v>0</v>
      </c>
      <c r="D13" s="47">
        <f t="shared" ref="D13:V13" si="13">SUM(D6:D12)</f>
        <v>0</v>
      </c>
      <c r="E13" s="47">
        <f t="shared" si="13"/>
        <v>0</v>
      </c>
      <c r="F13" s="47">
        <f t="shared" si="13"/>
        <v>0</v>
      </c>
      <c r="G13" s="47">
        <f t="shared" si="13"/>
        <v>0</v>
      </c>
      <c r="H13" s="47">
        <f t="shared" si="13"/>
        <v>0</v>
      </c>
      <c r="I13" s="47">
        <f t="shared" si="13"/>
        <v>0</v>
      </c>
      <c r="J13" s="47">
        <f t="shared" si="13"/>
        <v>0</v>
      </c>
      <c r="K13" s="47">
        <f t="shared" si="13"/>
        <v>0</v>
      </c>
      <c r="L13" s="47">
        <f t="shared" si="13"/>
        <v>0</v>
      </c>
      <c r="M13" s="47">
        <f t="shared" si="13"/>
        <v>0</v>
      </c>
      <c r="N13" s="47">
        <f t="shared" si="13"/>
        <v>0</v>
      </c>
      <c r="O13" s="47">
        <f t="shared" si="13"/>
        <v>0</v>
      </c>
      <c r="P13" s="47">
        <f t="shared" si="13"/>
        <v>0</v>
      </c>
      <c r="Q13" s="47">
        <f t="shared" si="13"/>
        <v>0</v>
      </c>
      <c r="R13" s="47">
        <f t="shared" si="13"/>
        <v>0</v>
      </c>
      <c r="S13" s="47">
        <f t="shared" si="13"/>
        <v>0</v>
      </c>
      <c r="T13" s="47">
        <f t="shared" si="13"/>
        <v>0</v>
      </c>
      <c r="U13" s="47">
        <f t="shared" si="13"/>
        <v>0</v>
      </c>
      <c r="V13" s="47">
        <f t="shared" si="13"/>
        <v>0</v>
      </c>
      <c r="W13" s="47">
        <f t="shared" ref="W13:AB13" si="14">SUM(W6:W12)</f>
        <v>0</v>
      </c>
      <c r="X13" s="48">
        <f t="shared" si="14"/>
        <v>0</v>
      </c>
      <c r="Y13" s="47">
        <f t="shared" si="14"/>
        <v>0</v>
      </c>
      <c r="Z13" s="48">
        <f t="shared" si="14"/>
        <v>0</v>
      </c>
      <c r="AA13" s="48">
        <f t="shared" si="14"/>
        <v>0</v>
      </c>
      <c r="AB13" s="48">
        <f t="shared" si="14"/>
        <v>0</v>
      </c>
    </row>
    <row r="14" spans="1:28" x14ac:dyDescent="0.25">
      <c r="A14" s="49"/>
      <c r="B14" s="49"/>
      <c r="C14" s="50" t="s">
        <v>22</v>
      </c>
      <c r="D14" s="51" t="e">
        <f>D13/C13</f>
        <v>#DIV/0!</v>
      </c>
      <c r="E14" s="50"/>
      <c r="F14" s="51" t="e">
        <f>F13/E13</f>
        <v>#DIV/0!</v>
      </c>
      <c r="G14" s="50"/>
      <c r="H14" s="51" t="e">
        <f>H13/G13</f>
        <v>#DIV/0!</v>
      </c>
      <c r="I14" s="50"/>
      <c r="J14" s="51" t="e">
        <f>J13/I13</f>
        <v>#DIV/0!</v>
      </c>
      <c r="K14" s="50"/>
      <c r="L14" s="51" t="e">
        <f>L13/K13</f>
        <v>#DIV/0!</v>
      </c>
      <c r="M14" s="50"/>
      <c r="N14" s="51" t="e">
        <f>N13/M13</f>
        <v>#DIV/0!</v>
      </c>
      <c r="O14" s="50"/>
      <c r="P14" s="51" t="e">
        <f>P13/O13</f>
        <v>#DIV/0!</v>
      </c>
      <c r="Q14" s="50"/>
      <c r="R14" s="51" t="e">
        <f>R13/Q13</f>
        <v>#DIV/0!</v>
      </c>
      <c r="S14" s="50"/>
      <c r="T14" s="51" t="e">
        <f>T13/S13</f>
        <v>#DIV/0!</v>
      </c>
      <c r="U14" s="50"/>
      <c r="V14" s="51" t="e">
        <f>V13/U13</f>
        <v>#DIV/0!</v>
      </c>
      <c r="W14" s="51"/>
      <c r="X14" s="51" t="e">
        <f>X13/W13</f>
        <v>#DIV/0!</v>
      </c>
      <c r="Y14" s="51"/>
      <c r="Z14" s="51" t="e">
        <f>Z13/Y13</f>
        <v>#DIV/0!</v>
      </c>
      <c r="AA14" s="53" t="s">
        <v>23</v>
      </c>
      <c r="AB14" s="54" t="e">
        <f>AB13/AA13</f>
        <v>#DIV/0!</v>
      </c>
    </row>
    <row r="15" spans="1:28" x14ac:dyDescent="0.25">
      <c r="AA15" s="55"/>
      <c r="AB15" s="55"/>
    </row>
    <row r="16" spans="1:28" x14ac:dyDescent="0.25">
      <c r="AB16" s="56"/>
    </row>
  </sheetData>
  <mergeCells count="13">
    <mergeCell ref="U4:V4"/>
    <mergeCell ref="W4:X4"/>
    <mergeCell ref="Y4:Z4"/>
    <mergeCell ref="A1:AB3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2018 Onwards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Atok</dc:creator>
  <cp:lastModifiedBy>Jeremy Edison George</cp:lastModifiedBy>
  <dcterms:created xsi:type="dcterms:W3CDTF">2018-06-08T07:21:39Z</dcterms:created>
  <dcterms:modified xsi:type="dcterms:W3CDTF">2020-07-27T07:55:14Z</dcterms:modified>
</cp:coreProperties>
</file>